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OIT SYNDICAL\COURRIER AUTORITE DAS et AA 2023-2026\Modèle pour CT\"/>
    </mc:Choice>
  </mc:AlternateContent>
  <xr:revisionPtr revIDLastSave="0" documentId="13_ncr:1_{527BE645-5DD3-44F8-9709-5A1F14071A12}" xr6:coauthVersionLast="47" xr6:coauthVersionMax="47" xr10:uidLastSave="{00000000-0000-0000-0000-000000000000}"/>
  <bookViews>
    <workbookView xWindow="-108" yWindow="-108" windowWidth="23256" windowHeight="12576" xr2:uid="{FE0B5C7F-ECF7-4DA4-8283-045B99AB3630}"/>
  </bookViews>
  <sheets>
    <sheet name="Modèle d'imprimé" sheetId="1" r:id="rId1"/>
    <sheet name="Exemple de calcul" sheetId="2" r:id="rId2"/>
  </sheets>
  <definedNames>
    <definedName name="_xlnm.Print_Area" localSheetId="0">'Modèle d''imprimé'!$A$1:$H$28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F14" i="1"/>
  <c r="F15" i="1"/>
  <c r="H15" i="1" s="1"/>
  <c r="F16" i="1"/>
  <c r="H16" i="1" s="1"/>
  <c r="F17" i="1"/>
  <c r="F18" i="1"/>
  <c r="F19" i="1"/>
  <c r="F20" i="1"/>
  <c r="H20" i="1" s="1"/>
  <c r="F12" i="1"/>
  <c r="H12" i="1" s="1"/>
  <c r="H14" i="1"/>
  <c r="H18" i="1"/>
  <c r="H17" i="1"/>
  <c r="H19" i="1"/>
  <c r="D2" i="2"/>
  <c r="F2" i="2" s="1"/>
  <c r="H2" i="2" s="1"/>
  <c r="H21" i="1" l="1"/>
</calcChain>
</file>

<file path=xl/sharedStrings.xml><?xml version="1.0" encoding="utf-8"?>
<sst xmlns="http://schemas.openxmlformats.org/spreadsheetml/2006/main" count="19" uniqueCount="14">
  <si>
    <t>MOIS</t>
  </si>
  <si>
    <t>Montant du salaire BRUT global + des charges patronales (1)</t>
  </si>
  <si>
    <t>Coût horaire</t>
  </si>
  <si>
    <t>Montant à rembourser</t>
  </si>
  <si>
    <t>TOTAL A REMBOURSER</t>
  </si>
  <si>
    <t>Nombre d’heures DAS</t>
  </si>
  <si>
    <t>Nombre d'heures travaillées</t>
  </si>
  <si>
    <t xml:space="preserve">Janvier </t>
  </si>
  <si>
    <t>Annexe 4</t>
  </si>
  <si>
    <r>
      <rPr>
        <i/>
        <sz val="8"/>
        <color theme="1"/>
        <rFont val="Century Schoolbook"/>
        <family val="1"/>
      </rPr>
      <t xml:space="preserve">(Exemple) </t>
    </r>
    <r>
      <rPr>
        <sz val="11"/>
        <color theme="1"/>
        <rFont val="Century Schoolbook"/>
        <family val="1"/>
      </rPr>
      <t>Monsieur X</t>
    </r>
  </si>
  <si>
    <t>BENEFICIAIRE</t>
  </si>
  <si>
    <r>
      <rPr>
        <b/>
        <u/>
        <sz val="11"/>
        <color theme="1"/>
        <rFont val="Century Schoolbook"/>
        <family val="1"/>
      </rPr>
      <t xml:space="preserve">Coût horaire </t>
    </r>
    <r>
      <rPr>
        <b/>
        <sz val="11"/>
        <color theme="1"/>
        <rFont val="Century Schoolbook"/>
        <family val="1"/>
      </rPr>
      <t>= montant du salaire brut + charges patronales / nombre d'heures travaillées</t>
    </r>
  </si>
  <si>
    <r>
      <rPr>
        <b/>
        <u/>
        <sz val="11"/>
        <color theme="1"/>
        <rFont val="Century Schoolbook"/>
        <family val="1"/>
      </rPr>
      <t>Montant à rembourser</t>
    </r>
    <r>
      <rPr>
        <b/>
        <sz val="11"/>
        <color theme="1"/>
        <rFont val="Century Schoolbook"/>
        <family val="1"/>
      </rPr>
      <t xml:space="preserve"> = coût horaire X nombre d'heures de DAS</t>
    </r>
  </si>
  <si>
    <t>(1) Joindre pour chaque agent une copie de son bulletin de salaire du mois.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</si>
</sst>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b/>
      <sz val="12"/>
      <color theme="1"/>
      <name val="Century Schoolbook"/>
      <family val="1"/>
    </font>
    <font>
      <sz val="8"/>
      <color theme="1"/>
      <name val="Century Schoolbook"/>
      <family val="1"/>
    </font>
    <font>
      <i/>
      <sz val="11"/>
      <color theme="1"/>
      <name val="Century Schoolbook"/>
      <family val="1"/>
    </font>
    <font>
      <i/>
      <sz val="8"/>
      <color theme="1"/>
      <name val="Century Schoolbook"/>
      <family val="1"/>
    </font>
    <font>
      <b/>
      <u/>
      <sz val="11"/>
      <color theme="1"/>
      <name val="Century Schoolbook"/>
      <family val="1"/>
    </font>
    <font>
      <b/>
      <sz val="10"/>
      <color theme="1"/>
      <name val="Century Schoolbook"/>
      <family val="1"/>
    </font>
    <font>
      <b/>
      <sz val="8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21</xdr:row>
      <xdr:rowOff>92075</xdr:rowOff>
    </xdr:from>
    <xdr:to>
      <xdr:col>7</xdr:col>
      <xdr:colOff>1571625</xdr:colOff>
      <xdr:row>26</xdr:row>
      <xdr:rowOff>130175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B715F85-F593-468A-844A-463AA9EBBFF1}"/>
            </a:ext>
          </a:extLst>
        </xdr:cNvPr>
        <xdr:cNvSpPr txBox="1"/>
      </xdr:nvSpPr>
      <xdr:spPr>
        <a:xfrm>
          <a:off x="3902075" y="5673725"/>
          <a:ext cx="5213350" cy="1228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F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ait à ........................., le........................... </a:t>
          </a:r>
          <a:br>
            <a:rPr lang="fr-FR" sz="1100" b="0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</a:br>
          <a:endParaRPr lang="fr-FR" sz="1100" b="0" i="0" u="none" strike="noStrike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L’agent</a:t>
          </a:r>
          <a:r>
            <a:rPr lang="fr-FR" sz="1100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,              	   	</a:t>
          </a:r>
          <a:r>
            <a:rPr lang="fr-FR" sz="1100" b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L’Autorité territoriale,</a:t>
          </a:r>
          <a:endParaRPr lang="fr-FR" sz="1100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(Signature)		   	(Signature et cachet)</a:t>
          </a:r>
          <a:endParaRPr lang="fr-FR" sz="1100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oneCellAnchor>
    <xdr:from>
      <xdr:col>1</xdr:col>
      <xdr:colOff>69850</xdr:colOff>
      <xdr:row>3</xdr:row>
      <xdr:rowOff>127000</xdr:rowOff>
    </xdr:from>
    <xdr:ext cx="9309100" cy="114935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D2092BC-9CF9-4100-BB79-F849F834DE92}"/>
            </a:ext>
          </a:extLst>
        </xdr:cNvPr>
        <xdr:cNvSpPr txBox="1"/>
      </xdr:nvSpPr>
      <xdr:spPr>
        <a:xfrm>
          <a:off x="260350" y="609600"/>
          <a:ext cx="9309100" cy="1149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200" b="1">
              <a:effectLst/>
              <a:latin typeface="Century Schoolbook" panose="02040604050505020304" pitchFamily="18" charset="0"/>
            </a:rPr>
            <a:t>DECHARGES D’ACTIVITE DE SERVICE</a:t>
          </a:r>
          <a:r>
            <a:rPr lang="fr-FR">
              <a:effectLst/>
            </a:rPr>
            <a:t> </a:t>
          </a: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(Exercice du droit syndical dans la fonction publique territoriale)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fr-FR" sz="12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DEMANDE DE REMBOURSEMENT DE CHARGES SALARIALES AU CENTRE DE GESTION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COLLECTIVITE : ................................................................. ORGANISATION SYNDICALE : …………………………………………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PERIODE : ..................................................................................................... 20…..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oneCellAnchor>
  <xdr:twoCellAnchor editAs="oneCell">
    <xdr:from>
      <xdr:col>1</xdr:col>
      <xdr:colOff>88900</xdr:colOff>
      <xdr:row>0</xdr:row>
      <xdr:rowOff>0</xdr:rowOff>
    </xdr:from>
    <xdr:to>
      <xdr:col>1</xdr:col>
      <xdr:colOff>704850</xdr:colOff>
      <xdr:row>3</xdr:row>
      <xdr:rowOff>170180</xdr:rowOff>
    </xdr:to>
    <xdr:pic>
      <xdr:nvPicPr>
        <xdr:cNvPr id="6" name="Placeholder">
          <a:extLst>
            <a:ext uri="{FF2B5EF4-FFF2-40B4-BE49-F238E27FC236}">
              <a16:creationId xmlns:a16="http://schemas.microsoft.com/office/drawing/2014/main" id="{8420B021-F0B1-4FDB-B18F-42E21902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38" t="-3227" r="-3458" b="-3392"/>
        <a:stretch>
          <a:fillRect/>
        </a:stretch>
      </xdr:blipFill>
      <xdr:spPr bwMode="auto">
        <a:xfrm>
          <a:off x="279400" y="0"/>
          <a:ext cx="615950" cy="6527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15B2-E89C-429A-8338-42AC52361146}">
  <dimension ref="A1:I27"/>
  <sheetViews>
    <sheetView tabSelected="1" workbookViewId="0">
      <selection activeCell="G12" sqref="G12:G13"/>
    </sheetView>
  </sheetViews>
  <sheetFormatPr baseColWidth="10" defaultRowHeight="14.4" x14ac:dyDescent="0.3"/>
  <cols>
    <col min="1" max="1" width="2.6640625" customWidth="1"/>
    <col min="2" max="2" width="29.6640625" customWidth="1"/>
    <col min="3" max="3" width="17.109375" customWidth="1"/>
    <col min="4" max="4" width="18.88671875" customWidth="1"/>
    <col min="5" max="5" width="14.88671875" customWidth="1"/>
    <col min="6" max="6" width="12.5546875" customWidth="1"/>
    <col min="7" max="7" width="17.33203125" customWidth="1"/>
    <col min="8" max="8" width="24.6640625" customWidth="1"/>
    <col min="9" max="9" width="2.5546875" customWidth="1"/>
  </cols>
  <sheetData>
    <row r="1" spans="1:9" x14ac:dyDescent="0.3">
      <c r="H1" s="10" t="s">
        <v>8</v>
      </c>
    </row>
    <row r="2" spans="1:9" x14ac:dyDescent="0.3">
      <c r="H2" s="10"/>
    </row>
    <row r="3" spans="1:9" ht="9" customHeight="1" x14ac:dyDescent="0.3">
      <c r="I3" s="5"/>
    </row>
    <row r="4" spans="1:9" ht="15.6" x14ac:dyDescent="0.3">
      <c r="A4" s="3"/>
    </row>
    <row r="5" spans="1:9" ht="15.9" customHeight="1" x14ac:dyDescent="0.3">
      <c r="A5" s="3"/>
    </row>
    <row r="6" spans="1:9" ht="15.6" x14ac:dyDescent="0.3">
      <c r="A6" s="3"/>
    </row>
    <row r="7" spans="1:9" ht="15.6" x14ac:dyDescent="0.3">
      <c r="A7" s="3"/>
    </row>
    <row r="9" spans="1:9" x14ac:dyDescent="0.3">
      <c r="A9" s="4"/>
    </row>
    <row r="10" spans="1:9" ht="18.600000000000001" customHeight="1" x14ac:dyDescent="0.3">
      <c r="A10" s="9"/>
      <c r="B10" s="9"/>
      <c r="C10" s="9"/>
      <c r="D10" s="9"/>
      <c r="E10" s="9"/>
      <c r="F10" s="9"/>
      <c r="G10" s="9"/>
    </row>
    <row r="11" spans="1:9" ht="80.400000000000006" customHeight="1" x14ac:dyDescent="0.3">
      <c r="B11" s="15" t="s">
        <v>10</v>
      </c>
      <c r="C11" s="15" t="s">
        <v>0</v>
      </c>
      <c r="D11" s="15" t="s">
        <v>1</v>
      </c>
      <c r="E11" s="15" t="s">
        <v>6</v>
      </c>
      <c r="F11" s="15" t="s">
        <v>2</v>
      </c>
      <c r="G11" s="15" t="s">
        <v>5</v>
      </c>
      <c r="H11" s="15" t="s">
        <v>3</v>
      </c>
    </row>
    <row r="12" spans="1:9" ht="21" customHeight="1" x14ac:dyDescent="0.3">
      <c r="B12" s="16"/>
      <c r="C12" s="16"/>
      <c r="D12" s="17"/>
      <c r="E12" s="16"/>
      <c r="F12" s="20">
        <f>IF(ISBLANK(E12),0,D12/E12)</f>
        <v>0</v>
      </c>
      <c r="G12" s="16"/>
      <c r="H12" s="18">
        <f>F12*G12</f>
        <v>0</v>
      </c>
    </row>
    <row r="13" spans="1:9" ht="21" customHeight="1" x14ac:dyDescent="0.3">
      <c r="B13" s="16"/>
      <c r="C13" s="16"/>
      <c r="D13" s="17"/>
      <c r="E13" s="16"/>
      <c r="F13" s="20">
        <f t="shared" ref="F13:F20" si="0">IF(ISBLANK(E13),0,D13/E13)</f>
        <v>0</v>
      </c>
      <c r="G13" s="16"/>
      <c r="H13" s="18">
        <f t="shared" ref="H13:H20" si="1">F13*G13</f>
        <v>0</v>
      </c>
    </row>
    <row r="14" spans="1:9" ht="21" customHeight="1" x14ac:dyDescent="0.3">
      <c r="B14" s="16"/>
      <c r="C14" s="16"/>
      <c r="D14" s="17"/>
      <c r="E14" s="16"/>
      <c r="F14" s="20">
        <f t="shared" si="0"/>
        <v>0</v>
      </c>
      <c r="G14" s="16"/>
      <c r="H14" s="18">
        <f t="shared" si="1"/>
        <v>0</v>
      </c>
    </row>
    <row r="15" spans="1:9" ht="21" customHeight="1" x14ac:dyDescent="0.3">
      <c r="B15" s="16"/>
      <c r="C15" s="16"/>
      <c r="D15" s="17"/>
      <c r="E15" s="16"/>
      <c r="F15" s="20">
        <f t="shared" si="0"/>
        <v>0</v>
      </c>
      <c r="G15" s="16"/>
      <c r="H15" s="18">
        <f t="shared" si="1"/>
        <v>0</v>
      </c>
    </row>
    <row r="16" spans="1:9" ht="21" customHeight="1" x14ac:dyDescent="0.3">
      <c r="B16" s="16"/>
      <c r="C16" s="16"/>
      <c r="D16" s="17"/>
      <c r="E16" s="16"/>
      <c r="F16" s="20">
        <f t="shared" si="0"/>
        <v>0</v>
      </c>
      <c r="G16" s="16"/>
      <c r="H16" s="18">
        <f t="shared" si="1"/>
        <v>0</v>
      </c>
    </row>
    <row r="17" spans="2:8" ht="21" customHeight="1" x14ac:dyDescent="0.3">
      <c r="B17" s="16"/>
      <c r="C17" s="16"/>
      <c r="D17" s="17"/>
      <c r="E17" s="16"/>
      <c r="F17" s="20">
        <f t="shared" si="0"/>
        <v>0</v>
      </c>
      <c r="G17" s="16"/>
      <c r="H17" s="18">
        <f t="shared" si="1"/>
        <v>0</v>
      </c>
    </row>
    <row r="18" spans="2:8" ht="21" customHeight="1" x14ac:dyDescent="0.3">
      <c r="B18" s="16"/>
      <c r="C18" s="16"/>
      <c r="D18" s="17"/>
      <c r="E18" s="16"/>
      <c r="F18" s="20">
        <f t="shared" si="0"/>
        <v>0</v>
      </c>
      <c r="G18" s="16"/>
      <c r="H18" s="18">
        <f t="shared" si="1"/>
        <v>0</v>
      </c>
    </row>
    <row r="19" spans="2:8" ht="21" customHeight="1" x14ac:dyDescent="0.3">
      <c r="B19" s="16"/>
      <c r="C19" s="16"/>
      <c r="D19" s="17"/>
      <c r="E19" s="16"/>
      <c r="F19" s="20">
        <f t="shared" si="0"/>
        <v>0</v>
      </c>
      <c r="G19" s="16"/>
      <c r="H19" s="18">
        <f t="shared" si="1"/>
        <v>0</v>
      </c>
    </row>
    <row r="20" spans="2:8" ht="21" customHeight="1" x14ac:dyDescent="0.3">
      <c r="B20" s="16"/>
      <c r="C20" s="16"/>
      <c r="D20" s="17"/>
      <c r="E20" s="16"/>
      <c r="F20" s="20">
        <f t="shared" si="0"/>
        <v>0</v>
      </c>
      <c r="G20" s="16"/>
      <c r="H20" s="18">
        <f t="shared" si="1"/>
        <v>0</v>
      </c>
    </row>
    <row r="21" spans="2:8" ht="23.1" customHeight="1" x14ac:dyDescent="0.3">
      <c r="B21" s="21" t="s">
        <v>4</v>
      </c>
      <c r="C21" s="22"/>
      <c r="D21" s="22"/>
      <c r="E21" s="22"/>
      <c r="F21" s="22"/>
      <c r="G21" s="23"/>
      <c r="H21" s="18">
        <f>SUM(H12:H20)</f>
        <v>0</v>
      </c>
    </row>
    <row r="22" spans="2:8" ht="30.6" x14ac:dyDescent="0.3">
      <c r="B22" s="19" t="s">
        <v>13</v>
      </c>
    </row>
    <row r="23" spans="2:8" x14ac:dyDescent="0.3">
      <c r="D23" s="11"/>
    </row>
    <row r="24" spans="2:8" x14ac:dyDescent="0.3">
      <c r="B24" s="11"/>
      <c r="D24" s="11"/>
    </row>
    <row r="25" spans="2:8" x14ac:dyDescent="0.3">
      <c r="B25" s="12"/>
    </row>
    <row r="26" spans="2:8" x14ac:dyDescent="0.3">
      <c r="B26" s="13"/>
    </row>
    <row r="27" spans="2:8" x14ac:dyDescent="0.3">
      <c r="B27" s="14"/>
    </row>
  </sheetData>
  <mergeCells count="1">
    <mergeCell ref="B21:G21"/>
  </mergeCells>
  <pageMargins left="0.39370078740157483" right="0.39370078740157483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F048-2CB0-4024-9D2D-07CB889397E6}">
  <dimension ref="B1:H2"/>
  <sheetViews>
    <sheetView workbookViewId="0">
      <selection activeCell="H2" sqref="H2"/>
    </sheetView>
  </sheetViews>
  <sheetFormatPr baseColWidth="10" defaultRowHeight="14.4" x14ac:dyDescent="0.3"/>
  <cols>
    <col min="2" max="2" width="25.44140625" customWidth="1"/>
    <col min="3" max="3" width="13.109375" customWidth="1"/>
    <col min="4" max="4" width="17.109375" customWidth="1"/>
    <col min="5" max="5" width="14.109375" customWidth="1"/>
    <col min="6" max="6" width="17.5546875" customWidth="1"/>
    <col min="7" max="7" width="13.109375" customWidth="1"/>
    <col min="8" max="8" width="14.44140625" customWidth="1"/>
  </cols>
  <sheetData>
    <row r="1" spans="2:8" ht="111" thickBot="1" x14ac:dyDescent="0.35">
      <c r="B1" s="1" t="s">
        <v>10</v>
      </c>
      <c r="C1" s="2" t="s">
        <v>0</v>
      </c>
      <c r="D1" s="1" t="s">
        <v>1</v>
      </c>
      <c r="E1" s="2" t="s">
        <v>6</v>
      </c>
      <c r="F1" s="2" t="s">
        <v>11</v>
      </c>
      <c r="G1" s="1" t="s">
        <v>5</v>
      </c>
      <c r="H1" s="1" t="s">
        <v>12</v>
      </c>
    </row>
    <row r="2" spans="2:8" ht="15" thickBot="1" x14ac:dyDescent="0.35">
      <c r="B2" s="6" t="s">
        <v>9</v>
      </c>
      <c r="C2" s="6" t="s">
        <v>7</v>
      </c>
      <c r="D2" s="7">
        <f>1631.28+601.41</f>
        <v>2232.69</v>
      </c>
      <c r="E2" s="6">
        <v>151.66999999999999</v>
      </c>
      <c r="F2" s="7">
        <f>D2/E2</f>
        <v>14.720709434957476</v>
      </c>
      <c r="G2" s="6">
        <v>88.5</v>
      </c>
      <c r="H2" s="8">
        <f>F2*G2</f>
        <v>1302.7827849937366</v>
      </c>
    </row>
  </sheetData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Header xml:space="preserve">&amp;CEXEMPLE DE CALCUL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Modèle d'imprimé</vt:lpstr>
      <vt:lpstr>Exemple de calcul</vt:lpstr>
      <vt:lpstr>'Modèle d''imprimé'!Zone_d_impression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Coryne</dc:creator>
  <cp:lastModifiedBy>Coryne Ventura</cp:lastModifiedBy>
  <cp:lastPrinted>2022-02-14T15:51:33Z</cp:lastPrinted>
  <dcterms:created xsi:type="dcterms:W3CDTF">2022-02-11T13:06:20Z</dcterms:created>
  <dcterms:modified xsi:type="dcterms:W3CDTF">2023-03-14T15:21:12Z</dcterms:modified>
</cp:coreProperties>
</file>